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nho\OneDrive\Área de Trabalho\SINATRAN\"/>
    </mc:Choice>
  </mc:AlternateContent>
  <xr:revisionPtr revIDLastSave="0" documentId="8_{DE8BFE3D-C2DF-43F4-9831-EC8075F94AA1}" xr6:coauthVersionLast="43" xr6:coauthVersionMax="43" xr10:uidLastSave="{00000000-0000-0000-0000-000000000000}"/>
  <bookViews>
    <workbookView xWindow="-120" yWindow="-120" windowWidth="20730" windowHeight="11160" xr2:uid="{BA1A3273-FF07-4666-B37E-15A1AC3F2CEE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2" i="1" l="1"/>
  <c r="E12" i="1" s="1"/>
  <c r="E5" i="1"/>
  <c r="E6" i="1" s="1"/>
  <c r="E7" i="1" s="1"/>
  <c r="E8" i="1" s="1"/>
  <c r="E9" i="1" s="1"/>
  <c r="E10" i="1" s="1"/>
</calcChain>
</file>

<file path=xl/sharedStrings.xml><?xml version="1.0" encoding="utf-8"?>
<sst xmlns="http://schemas.openxmlformats.org/spreadsheetml/2006/main" count="24" uniqueCount="23">
  <si>
    <t>Fornecedor</t>
  </si>
  <si>
    <t>Descrição do item</t>
  </si>
  <si>
    <t>Valores a pagar neste mês</t>
  </si>
  <si>
    <t xml:space="preserve">Data de Vencimento  </t>
  </si>
  <si>
    <t>Saldo Anterior</t>
  </si>
  <si>
    <t>JURÍDICO</t>
  </si>
  <si>
    <t>ADVOGADO</t>
  </si>
  <si>
    <t xml:space="preserve">TAXA CONTA </t>
  </si>
  <si>
    <t>CAIXA</t>
  </si>
  <si>
    <t>CARTÓRIO</t>
  </si>
  <si>
    <t>CARTORIO/DOC.</t>
  </si>
  <si>
    <t>Total</t>
  </si>
  <si>
    <t>TOTAL</t>
  </si>
  <si>
    <t>SALDO ATUAL</t>
  </si>
  <si>
    <t>CONTROLE MENSAL DE CONTAS A PAGAR EM DEZEMBRO 2021</t>
  </si>
  <si>
    <t>VIAGEM TOBIAS</t>
  </si>
  <si>
    <t>REUNIÃO/ SEC ADMINISTRAÇÃO</t>
  </si>
  <si>
    <t>ARTES GRAFICAS</t>
  </si>
  <si>
    <t>ARTES NATAL/ANO NOVO</t>
  </si>
  <si>
    <t xml:space="preserve">NOTEBOOK </t>
  </si>
  <si>
    <t>ULTIMA PARCELA</t>
  </si>
  <si>
    <t>CHEQ Nº 90000.97</t>
  </si>
  <si>
    <t>FETRAN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</si>
</sst>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C1DB8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7C33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4" fontId="4" fillId="3" borderId="7" xfId="1" applyNumberFormat="1" applyFont="1" applyFill="1" applyBorder="1" applyAlignment="1">
      <alignment horizontal="left" vertical="center" wrapText="1"/>
    </xf>
    <xf numFmtId="14" fontId="4" fillId="3" borderId="7" xfId="0" applyNumberFormat="1" applyFont="1" applyFill="1" applyBorder="1" applyAlignment="1">
      <alignment horizontal="center" vertical="center" wrapText="1"/>
    </xf>
    <xf numFmtId="44" fontId="5" fillId="4" borderId="7" xfId="2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 wrapText="1"/>
    </xf>
    <xf numFmtId="164" fontId="4" fillId="3" borderId="8" xfId="1" applyNumberFormat="1" applyFont="1" applyFill="1" applyBorder="1" applyAlignment="1">
      <alignment horizontal="left" vertical="center" wrapText="1"/>
    </xf>
    <xf numFmtId="14" fontId="4" fillId="3" borderId="8" xfId="0" applyNumberFormat="1" applyFont="1" applyFill="1" applyBorder="1" applyAlignment="1">
      <alignment horizontal="center" vertical="center" wrapText="1"/>
    </xf>
    <xf numFmtId="44" fontId="6" fillId="4" borderId="8" xfId="2" applyFont="1" applyFill="1" applyBorder="1"/>
    <xf numFmtId="0" fontId="4" fillId="0" borderId="8" xfId="0" applyFont="1" applyBorder="1" applyAlignment="1" applyProtection="1">
      <alignment horizontal="left" vertical="top" wrapText="1"/>
      <protection locked="0"/>
    </xf>
    <xf numFmtId="164" fontId="4" fillId="0" borderId="8" xfId="1" applyNumberFormat="1" applyFont="1" applyBorder="1" applyAlignment="1" applyProtection="1">
      <alignment horizontal="center" vertical="top" wrapText="1"/>
      <protection locked="0"/>
    </xf>
    <xf numFmtId="14" fontId="4" fillId="0" borderId="8" xfId="0" applyNumberFormat="1" applyFont="1" applyBorder="1" applyAlignment="1" applyProtection="1">
      <alignment horizontal="right" vertical="top" wrapText="1"/>
      <protection locked="0"/>
    </xf>
    <xf numFmtId="164" fontId="5" fillId="0" borderId="8" xfId="2" applyNumberFormat="1" applyFont="1" applyBorder="1"/>
    <xf numFmtId="0" fontId="4" fillId="0" borderId="9" xfId="0" applyFont="1" applyBorder="1" applyAlignment="1" applyProtection="1">
      <alignment horizontal="left" vertical="top" wrapText="1"/>
      <protection locked="0"/>
    </xf>
    <xf numFmtId="164" fontId="4" fillId="0" borderId="9" xfId="1" applyNumberFormat="1" applyFont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>
      <alignment horizontal="right" vertical="center" wrapText="1"/>
    </xf>
    <xf numFmtId="164" fontId="3" fillId="3" borderId="8" xfId="1" applyNumberFormat="1" applyFont="1" applyFill="1" applyBorder="1" applyAlignment="1">
      <alignment horizontal="left" wrapText="1"/>
    </xf>
    <xf numFmtId="14" fontId="3" fillId="5" borderId="8" xfId="0" applyNumberFormat="1" applyFont="1" applyFill="1" applyBorder="1" applyAlignment="1">
      <alignment horizontal="center" wrapText="1"/>
    </xf>
    <xf numFmtId="164" fontId="6" fillId="0" borderId="8" xfId="2" applyNumberFormat="1" applyFont="1" applyBorder="1" applyAlignment="1">
      <alignment horizontal="left"/>
    </xf>
    <xf numFmtId="44" fontId="7" fillId="0" borderId="8" xfId="2" applyFont="1" applyBorder="1"/>
    <xf numFmtId="44" fontId="8" fillId="0" borderId="8" xfId="2" applyFont="1" applyBorder="1"/>
    <xf numFmtId="164" fontId="6" fillId="0" borderId="8" xfId="2" applyNumberFormat="1" applyFont="1" applyBorder="1" applyAlignment="1">
      <alignment horizontal="left" vertical="top"/>
    </xf>
    <xf numFmtId="0" fontId="8" fillId="0" borderId="8" xfId="0" applyFont="1" applyBorder="1"/>
    <xf numFmtId="0" fontId="6" fillId="0" borderId="8" xfId="0" applyFont="1" applyBorder="1" applyAlignment="1">
      <alignment horizontal="center"/>
    </xf>
    <xf numFmtId="44" fontId="2" fillId="0" borderId="8" xfId="2" applyFont="1" applyBorder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3985C-1A30-4211-96F9-79CCE808F67A}">
  <dimension ref="A1:E15"/>
  <sheetViews>
    <sheetView tabSelected="1" workbookViewId="0">
      <selection activeCell="G15" sqref="G15"/>
    </sheetView>
  </sheetViews>
  <sheetFormatPr defaultRowHeight="15" x14ac:dyDescent="0.25"/>
  <cols>
    <col min="1" max="1" width="23.42578125" customWidth="1"/>
    <col min="2" max="2" width="30.42578125" customWidth="1"/>
    <col min="3" max="3" width="26.85546875" bestFit="1" customWidth="1"/>
    <col min="4" max="4" width="21.140625" bestFit="1" customWidth="1"/>
    <col min="5" max="5" width="16.85546875" bestFit="1" customWidth="1"/>
  </cols>
  <sheetData>
    <row r="1" spans="1:5" x14ac:dyDescent="0.25">
      <c r="A1" s="1" t="s">
        <v>14</v>
      </c>
      <c r="B1" s="2"/>
      <c r="C1" s="2"/>
      <c r="D1" s="2"/>
      <c r="E1" s="3"/>
    </row>
    <row r="2" spans="1:5" ht="15.75" thickBot="1" x14ac:dyDescent="0.3">
      <c r="A2" s="4"/>
      <c r="B2" s="5"/>
      <c r="C2" s="5"/>
      <c r="D2" s="5"/>
      <c r="E2" s="6"/>
    </row>
    <row r="3" spans="1:5" ht="15.75" x14ac:dyDescent="0.25">
      <c r="A3" s="7" t="s">
        <v>0</v>
      </c>
      <c r="B3" s="7" t="s">
        <v>1</v>
      </c>
      <c r="C3" s="8" t="s">
        <v>2</v>
      </c>
      <c r="D3" s="9" t="s">
        <v>3</v>
      </c>
      <c r="E3" s="10" t="s">
        <v>4</v>
      </c>
    </row>
    <row r="4" spans="1:5" ht="18.75" x14ac:dyDescent="0.3">
      <c r="A4" s="11"/>
      <c r="B4" s="11"/>
      <c r="C4" s="12"/>
      <c r="D4" s="13"/>
      <c r="E4" s="14">
        <v>1759.02</v>
      </c>
    </row>
    <row r="5" spans="1:5" ht="31.5" x14ac:dyDescent="0.25">
      <c r="A5" s="15" t="s">
        <v>15</v>
      </c>
      <c r="B5" s="15" t="s">
        <v>16</v>
      </c>
      <c r="C5" s="16">
        <v>100</v>
      </c>
      <c r="D5" s="17">
        <v>44560</v>
      </c>
      <c r="E5" s="18">
        <f t="shared" ref="E5:E10" si="0">E4-C5</f>
        <v>1659.02</v>
      </c>
    </row>
    <row r="6" spans="1:5" ht="15.75" x14ac:dyDescent="0.25">
      <c r="A6" s="15" t="s">
        <v>5</v>
      </c>
      <c r="B6" s="15" t="s">
        <v>6</v>
      </c>
      <c r="C6" s="16">
        <v>1000</v>
      </c>
      <c r="D6" s="17">
        <v>44560</v>
      </c>
      <c r="E6" s="18">
        <f t="shared" si="0"/>
        <v>659.02</v>
      </c>
    </row>
    <row r="7" spans="1:5" ht="15.75" x14ac:dyDescent="0.25">
      <c r="A7" s="15" t="s">
        <v>7</v>
      </c>
      <c r="B7" s="15" t="s">
        <v>8</v>
      </c>
      <c r="C7" s="16">
        <v>69</v>
      </c>
      <c r="D7" s="17">
        <v>44560</v>
      </c>
      <c r="E7" s="18">
        <f t="shared" si="0"/>
        <v>590.02</v>
      </c>
    </row>
    <row r="8" spans="1:5" ht="15.75" x14ac:dyDescent="0.25">
      <c r="A8" s="15" t="s">
        <v>22</v>
      </c>
      <c r="B8" s="15" t="s">
        <v>22</v>
      </c>
      <c r="C8" s="16">
        <v>30</v>
      </c>
      <c r="D8" s="17">
        <v>44560</v>
      </c>
      <c r="E8" s="18">
        <f t="shared" si="0"/>
        <v>560.02</v>
      </c>
    </row>
    <row r="9" spans="1:5" ht="15.75" x14ac:dyDescent="0.25">
      <c r="A9" s="15" t="s">
        <v>9</v>
      </c>
      <c r="B9" s="15" t="s">
        <v>10</v>
      </c>
      <c r="C9" s="16">
        <v>104.77</v>
      </c>
      <c r="D9" s="17">
        <v>44560</v>
      </c>
      <c r="E9" s="18">
        <f t="shared" si="0"/>
        <v>455.25</v>
      </c>
    </row>
    <row r="10" spans="1:5" ht="15.75" x14ac:dyDescent="0.25">
      <c r="A10" s="19" t="s">
        <v>17</v>
      </c>
      <c r="B10" s="19" t="s">
        <v>18</v>
      </c>
      <c r="C10" s="20">
        <v>90</v>
      </c>
      <c r="D10" s="17">
        <v>44560</v>
      </c>
      <c r="E10" s="18">
        <f t="shared" si="0"/>
        <v>365.25</v>
      </c>
    </row>
    <row r="11" spans="1:5" ht="15.75" x14ac:dyDescent="0.25">
      <c r="A11" s="15" t="s">
        <v>19</v>
      </c>
      <c r="B11" s="15" t="s">
        <v>20</v>
      </c>
      <c r="C11" s="16">
        <v>298</v>
      </c>
      <c r="D11" s="17">
        <v>44560</v>
      </c>
      <c r="E11" s="30"/>
    </row>
    <row r="12" spans="1:5" ht="18.75" x14ac:dyDescent="0.3">
      <c r="A12" s="21" t="s">
        <v>11</v>
      </c>
      <c r="B12" s="21"/>
      <c r="C12" s="22">
        <f>SUM(C5:C11)</f>
        <v>1691.77</v>
      </c>
      <c r="D12" s="23" t="s">
        <v>12</v>
      </c>
      <c r="E12" s="14">
        <f>E4-C12</f>
        <v>67.25</v>
      </c>
    </row>
    <row r="13" spans="1:5" ht="18.75" x14ac:dyDescent="0.3">
      <c r="C13" s="24" t="s">
        <v>21</v>
      </c>
      <c r="D13" s="25">
        <v>1617.77</v>
      </c>
      <c r="E13" s="26"/>
    </row>
    <row r="14" spans="1:5" ht="18.75" x14ac:dyDescent="0.3">
      <c r="C14" s="27"/>
      <c r="D14" s="28"/>
      <c r="E14" s="26"/>
    </row>
    <row r="15" spans="1:5" ht="18.75" x14ac:dyDescent="0.3">
      <c r="C15" s="24"/>
      <c r="D15" s="29" t="s">
        <v>13</v>
      </c>
      <c r="E15" s="14">
        <v>67.25</v>
      </c>
    </row>
  </sheetData>
  <protectedRanges>
    <protectedRange sqref="D5:D11 A11:C11 A5:C9" name="Intervalo1_1"/>
  </protectedRanges>
  <mergeCells count="6">
    <mergeCell ref="A1:E2"/>
    <mergeCell ref="A3:A4"/>
    <mergeCell ref="B3:B4"/>
    <mergeCell ref="C3:C4"/>
    <mergeCell ref="D3:D4"/>
    <mergeCell ref="A12:B12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AGENTE CLAUDIO</dc:creator>
  <cp:lastModifiedBy>AGENTE CLAUDIO</cp:lastModifiedBy>
  <dcterms:created xsi:type="dcterms:W3CDTF">2022-01-29T16:24:29Z</dcterms:created>
  <dcterms:modified xsi:type="dcterms:W3CDTF">2022-01-29T16:35:26Z</dcterms:modified>
</cp:coreProperties>
</file>